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Quality" sheetId="1" r:id="rId1"/>
    <sheet name="Deciles" sheetId="3" r:id="rId2"/>
  </sheets>
  <calcPr calcId="125725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2"/>
</calcChain>
</file>

<file path=xl/sharedStrings.xml><?xml version="1.0" encoding="utf-8"?>
<sst xmlns="http://schemas.openxmlformats.org/spreadsheetml/2006/main" count="96" uniqueCount="95">
  <si>
    <t>8 008 Albania (ALB)</t>
  </si>
  <si>
    <t>36 036 Australia (AUS)</t>
  </si>
  <si>
    <t>40 040 Austria (AUT)</t>
  </si>
  <si>
    <t>56 056 Belgium (BEL)</t>
  </si>
  <si>
    <t>76 076 Brazil (BRA)</t>
  </si>
  <si>
    <t>100 100 Bulgaria (BUL)</t>
  </si>
  <si>
    <t>152 152 Chile (CHI)</t>
  </si>
  <si>
    <t>203 203 Czech Rep (CZE)</t>
  </si>
  <si>
    <t>208 208 Denmark (DNK)</t>
  </si>
  <si>
    <t>246 246 Finland (FIN)</t>
  </si>
  <si>
    <t>276 276 Germany (DEU)</t>
  </si>
  <si>
    <t>344 344 Hong Kong (HKN)</t>
  </si>
  <si>
    <t>348 348 Hungary (HUN)</t>
  </si>
  <si>
    <t>352 352 Iceland (ISL)</t>
  </si>
  <si>
    <t>372 372 Ireland (IRL)</t>
  </si>
  <si>
    <t>380 380 Italy (ITA)</t>
  </si>
  <si>
    <t>410 410 Korea (KOR)</t>
  </si>
  <si>
    <t>428 428 Latvia (LAT)</t>
  </si>
  <si>
    <t>442 442 Luxemburg (LUX)</t>
  </si>
  <si>
    <t>484 484 Mexico (MEX)</t>
  </si>
  <si>
    <t>528 528 Netherlands (NLD)</t>
  </si>
  <si>
    <t>554 554 New Zealand (NZL)</t>
  </si>
  <si>
    <t>578 578 Norway (NOR)</t>
  </si>
  <si>
    <t>620 620 Portugal (PRT)</t>
  </si>
  <si>
    <t>642 642 Romania (ROM)</t>
  </si>
  <si>
    <t>643 643 Russian Fed (RUS)</t>
  </si>
  <si>
    <t>752 752 Sweden (SWE)</t>
  </si>
  <si>
    <t>756 756 Switzerland (CHE)</t>
  </si>
  <si>
    <t>764 764 Thailand (THA)</t>
  </si>
  <si>
    <t>826 826 U Kingdom (GBR)</t>
  </si>
  <si>
    <t>840 840 U States (USA)</t>
  </si>
  <si>
    <t>Total</t>
  </si>
  <si>
    <t>TotalN</t>
  </si>
  <si>
    <t>dec1</t>
  </si>
  <si>
    <t>dec2</t>
  </si>
  <si>
    <t>dec3</t>
  </si>
  <si>
    <t>dec4</t>
  </si>
  <si>
    <t>dec5</t>
  </si>
  <si>
    <t>dec6</t>
  </si>
  <si>
    <t>dec7</t>
  </si>
  <si>
    <t>dec8</t>
  </si>
  <si>
    <t>dec9</t>
  </si>
  <si>
    <t>Albania</t>
  </si>
  <si>
    <t>Australia</t>
  </si>
  <si>
    <t>Austria</t>
  </si>
  <si>
    <t>Belgium</t>
  </si>
  <si>
    <t>Brazil</t>
  </si>
  <si>
    <t>Bulgaria</t>
  </si>
  <si>
    <t>Chile</t>
  </si>
  <si>
    <t>Denmark</t>
  </si>
  <si>
    <t>CzechRep</t>
  </si>
  <si>
    <t>Finland</t>
  </si>
  <si>
    <t>Germany</t>
  </si>
  <si>
    <t>HongKong</t>
  </si>
  <si>
    <t>Hungary</t>
  </si>
  <si>
    <t>Iceland</t>
  </si>
  <si>
    <t>Ireland</t>
  </si>
  <si>
    <t>Italy</t>
  </si>
  <si>
    <t>Korea</t>
  </si>
  <si>
    <t>Latvia</t>
  </si>
  <si>
    <t>Luxemburg</t>
  </si>
  <si>
    <t>Mexico</t>
  </si>
  <si>
    <t>Netherlands</t>
  </si>
  <si>
    <t>NewZealand</t>
  </si>
  <si>
    <t>Norway</t>
  </si>
  <si>
    <t>Portugal</t>
  </si>
  <si>
    <t>Romania</t>
  </si>
  <si>
    <t>Russia</t>
  </si>
  <si>
    <t>Sweden</t>
  </si>
  <si>
    <t>Switzerland</t>
  </si>
  <si>
    <t>Thailand</t>
  </si>
  <si>
    <t>UK</t>
  </si>
  <si>
    <t>USA</t>
  </si>
  <si>
    <t>Country</t>
  </si>
  <si>
    <t>Name</t>
  </si>
  <si>
    <t>pmiss</t>
  </si>
  <si>
    <t>sdccc</t>
  </si>
  <si>
    <t>pnever</t>
  </si>
  <si>
    <t>palways</t>
  </si>
  <si>
    <t>norm</t>
  </si>
  <si>
    <t>CountryName</t>
  </si>
  <si>
    <t>Measures of Association</t>
  </si>
  <si>
    <t xml:space="preserve"> </t>
  </si>
  <si>
    <t>Eta</t>
  </si>
  <si>
    <t>Eta Squared</t>
  </si>
  <si>
    <t>pmiss * country Country three-digit ISO code</t>
  </si>
  <si>
    <t>sdccc * country Country three-digit ISO code</t>
  </si>
  <si>
    <t>pnever * country Country three-digit ISO code</t>
  </si>
  <si>
    <t>palways * country Country three-digit ISO code</t>
  </si>
  <si>
    <t>norm * country Country three-digit ISO code</t>
  </si>
  <si>
    <t>eta2</t>
  </si>
  <si>
    <t>Ratio</t>
  </si>
  <si>
    <t>CatPCAE1</t>
  </si>
  <si>
    <t>CatPCAE2</t>
  </si>
  <si>
    <t>CatPCAE3</t>
  </si>
</sst>
</file>

<file path=xl/styles.xml><?xml version="1.0" encoding="utf-8"?>
<styleSheet xmlns="http://schemas.openxmlformats.org/spreadsheetml/2006/main">
  <numFmts count="3">
    <numFmt numFmtId="164" formatCode="###0"/>
    <numFmt numFmtId="165" formatCode="####.0000"/>
    <numFmt numFmtId="166" formatCode="####.000"/>
  </numFmts>
  <fonts count="4"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</font>
    <font>
      <b/>
      <sz val="9"/>
      <color indexed="8"/>
      <name val="Arial Bold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164" fontId="2" fillId="0" borderId="4" xfId="1" applyNumberFormat="1" applyFont="1" applyBorder="1" applyAlignment="1">
      <alignment horizontal="right" vertical="top"/>
    </xf>
    <xf numFmtId="164" fontId="2" fillId="0" borderId="8" xfId="1" applyNumberFormat="1" applyFont="1" applyBorder="1" applyAlignment="1">
      <alignment horizontal="right" vertical="top"/>
    </xf>
    <xf numFmtId="164" fontId="2" fillId="0" borderId="12" xfId="1" applyNumberFormat="1" applyFont="1" applyBorder="1" applyAlignment="1">
      <alignment horizontal="right" vertical="top"/>
    </xf>
    <xf numFmtId="165" fontId="2" fillId="0" borderId="13" xfId="2" applyNumberFormat="1" applyFont="1" applyBorder="1" applyAlignment="1">
      <alignment horizontal="right" vertical="top"/>
    </xf>
    <xf numFmtId="165" fontId="2" fillId="0" borderId="14" xfId="2" applyNumberFormat="1" applyFont="1" applyBorder="1" applyAlignment="1">
      <alignment horizontal="right" vertical="top"/>
    </xf>
    <xf numFmtId="165" fontId="2" fillId="0" borderId="16" xfId="2" applyNumberFormat="1" applyFont="1" applyBorder="1" applyAlignment="1">
      <alignment horizontal="right" vertical="top"/>
    </xf>
    <xf numFmtId="0" fontId="0" fillId="0" borderId="0" xfId="0" applyNumberFormat="1"/>
    <xf numFmtId="49" fontId="2" fillId="0" borderId="5" xfId="2" applyNumberFormat="1" applyFont="1" applyBorder="1" applyAlignment="1">
      <alignment horizontal="left" vertical="top" wrapText="1"/>
    </xf>
    <xf numFmtId="49" fontId="2" fillId="0" borderId="15" xfId="2" applyNumberFormat="1" applyFont="1" applyBorder="1" applyAlignment="1">
      <alignment horizontal="left" vertical="top" wrapText="1"/>
    </xf>
    <xf numFmtId="49" fontId="0" fillId="0" borderId="0" xfId="0" applyNumberFormat="1"/>
    <xf numFmtId="0" fontId="2" fillId="0" borderId="19" xfId="2" applyFont="1" applyBorder="1" applyAlignment="1">
      <alignment horizontal="center" wrapText="1"/>
    </xf>
    <xf numFmtId="0" fontId="2" fillId="0" borderId="20" xfId="2" applyFont="1" applyBorder="1" applyAlignment="1">
      <alignment horizontal="center" wrapText="1"/>
    </xf>
    <xf numFmtId="0" fontId="2" fillId="0" borderId="21" xfId="2" applyFont="1" applyBorder="1" applyAlignment="1">
      <alignment horizontal="center" wrapText="1"/>
    </xf>
    <xf numFmtId="165" fontId="2" fillId="0" borderId="2" xfId="2" applyNumberFormat="1" applyFont="1" applyBorder="1" applyAlignment="1">
      <alignment horizontal="right" vertical="top"/>
    </xf>
    <xf numFmtId="165" fontId="2" fillId="0" borderId="3" xfId="2" applyNumberFormat="1" applyFont="1" applyBorder="1" applyAlignment="1">
      <alignment horizontal="right" vertical="top"/>
    </xf>
    <xf numFmtId="165" fontId="2" fillId="0" borderId="4" xfId="2" applyNumberFormat="1" applyFont="1" applyBorder="1" applyAlignment="1">
      <alignment horizontal="right" vertical="top"/>
    </xf>
    <xf numFmtId="165" fontId="2" fillId="0" borderId="6" xfId="2" applyNumberFormat="1" applyFont="1" applyBorder="1" applyAlignment="1">
      <alignment horizontal="right" vertical="top"/>
    </xf>
    <xf numFmtId="165" fontId="2" fillId="0" borderId="7" xfId="2" applyNumberFormat="1" applyFont="1" applyBorder="1" applyAlignment="1">
      <alignment horizontal="right" vertical="top"/>
    </xf>
    <xf numFmtId="165" fontId="2" fillId="0" borderId="8" xfId="2" applyNumberFormat="1" applyFont="1" applyBorder="1" applyAlignment="1">
      <alignment horizontal="right" vertical="top"/>
    </xf>
    <xf numFmtId="165" fontId="2" fillId="0" borderId="10" xfId="2" applyNumberFormat="1" applyFont="1" applyBorder="1" applyAlignment="1">
      <alignment horizontal="right" vertical="top"/>
    </xf>
    <xf numFmtId="165" fontId="2" fillId="0" borderId="11" xfId="2" applyNumberFormat="1" applyFont="1" applyBorder="1" applyAlignment="1">
      <alignment horizontal="right" vertical="top"/>
    </xf>
    <xf numFmtId="165" fontId="2" fillId="0" borderId="12" xfId="2" applyNumberFormat="1" applyFont="1" applyBorder="1" applyAlignment="1">
      <alignment horizontal="right" vertical="top"/>
    </xf>
    <xf numFmtId="0" fontId="2" fillId="0" borderId="1" xfId="1" applyNumberFormat="1" applyFont="1" applyBorder="1" applyAlignment="1">
      <alignment horizontal="right" vertical="top" wrapText="1"/>
    </xf>
    <xf numFmtId="0" fontId="2" fillId="0" borderId="5" xfId="1" applyNumberFormat="1" applyFont="1" applyBorder="1" applyAlignment="1">
      <alignment horizontal="right" vertical="top" wrapText="1"/>
    </xf>
    <xf numFmtId="0" fontId="1" fillId="0" borderId="0" xfId="4"/>
    <xf numFmtId="0" fontId="2" fillId="0" borderId="19" xfId="4" applyFont="1" applyBorder="1" applyAlignment="1">
      <alignment horizontal="center" wrapText="1"/>
    </xf>
    <xf numFmtId="0" fontId="2" fillId="0" borderId="21" xfId="4" applyFont="1" applyBorder="1" applyAlignment="1">
      <alignment horizontal="center" wrapText="1"/>
    </xf>
    <xf numFmtId="0" fontId="1" fillId="0" borderId="22" xfId="4" applyBorder="1" applyAlignment="1">
      <alignment horizontal="center" vertical="center"/>
    </xf>
    <xf numFmtId="0" fontId="2" fillId="0" borderId="1" xfId="4" applyFont="1" applyBorder="1" applyAlignment="1">
      <alignment horizontal="left" vertical="top" wrapText="1"/>
    </xf>
    <xf numFmtId="166" fontId="2" fillId="0" borderId="2" xfId="4" applyNumberFormat="1" applyFont="1" applyBorder="1" applyAlignment="1">
      <alignment horizontal="right" vertical="top"/>
    </xf>
    <xf numFmtId="166" fontId="2" fillId="0" borderId="4" xfId="4" applyNumberFormat="1" applyFont="1" applyBorder="1" applyAlignment="1">
      <alignment horizontal="right" vertical="top"/>
    </xf>
    <xf numFmtId="0" fontId="1" fillId="0" borderId="23" xfId="4" applyFont="1" applyBorder="1" applyAlignment="1">
      <alignment horizontal="center" vertical="center"/>
    </xf>
    <xf numFmtId="0" fontId="2" fillId="0" borderId="5" xfId="4" applyFont="1" applyBorder="1" applyAlignment="1">
      <alignment horizontal="left" vertical="top" wrapText="1"/>
    </xf>
    <xf numFmtId="166" fontId="2" fillId="0" borderId="6" xfId="4" applyNumberFormat="1" applyFont="1" applyBorder="1" applyAlignment="1">
      <alignment horizontal="right" vertical="top"/>
    </xf>
    <xf numFmtId="166" fontId="2" fillId="0" borderId="8" xfId="4" applyNumberFormat="1" applyFont="1" applyBorder="1" applyAlignment="1">
      <alignment horizontal="right" vertical="top"/>
    </xf>
    <xf numFmtId="0" fontId="1" fillId="0" borderId="24" xfId="4" applyFont="1" applyBorder="1" applyAlignment="1">
      <alignment horizontal="center" vertical="center"/>
    </xf>
    <xf numFmtId="0" fontId="2" fillId="0" borderId="9" xfId="4" applyFont="1" applyBorder="1" applyAlignment="1">
      <alignment horizontal="left" vertical="top" wrapText="1"/>
    </xf>
    <xf numFmtId="166" fontId="2" fillId="0" borderId="10" xfId="4" applyNumberFormat="1" applyFont="1" applyBorder="1" applyAlignment="1">
      <alignment horizontal="right" vertical="top"/>
    </xf>
    <xf numFmtId="166" fontId="2" fillId="0" borderId="12" xfId="4" applyNumberFormat="1" applyFont="1" applyBorder="1" applyAlignment="1">
      <alignment horizontal="right" vertical="top"/>
    </xf>
    <xf numFmtId="0" fontId="2" fillId="0" borderId="5" xfId="1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 wrapText="1"/>
    </xf>
    <xf numFmtId="165" fontId="2" fillId="0" borderId="0" xfId="2" applyNumberFormat="1" applyFont="1" applyFill="1" applyBorder="1" applyAlignment="1">
      <alignment horizontal="right" vertical="top"/>
    </xf>
    <xf numFmtId="0" fontId="3" fillId="0" borderId="0" xfId="4" applyFont="1" applyBorder="1" applyAlignment="1">
      <alignment horizontal="center" vertical="center" wrapText="1"/>
    </xf>
    <xf numFmtId="0" fontId="1" fillId="0" borderId="0" xfId="4" applyFont="1" applyBorder="1" applyAlignment="1">
      <alignment horizontal="center" vertical="center"/>
    </xf>
    <xf numFmtId="0" fontId="1" fillId="0" borderId="17" xfId="4" applyBorder="1" applyAlignment="1">
      <alignment horizontal="center" vertical="center" wrapText="1"/>
    </xf>
    <xf numFmtId="0" fontId="1" fillId="0" borderId="18" xfId="4" applyFont="1" applyBorder="1" applyAlignment="1">
      <alignment horizontal="center" vertical="center"/>
    </xf>
  </cellXfs>
  <cellStyles count="5">
    <cellStyle name="Normal_corr" xfId="3"/>
    <cellStyle name="Normal_Quality" xfId="4"/>
    <cellStyle name="Normal_Sheet1" xfId="1"/>
    <cellStyle name="Normal_Sheet3" xfId="2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>
      <selection activeCell="J33" sqref="J33"/>
    </sheetView>
  </sheetViews>
  <sheetFormatPr baseColWidth="10" defaultColWidth="9.140625" defaultRowHeight="15"/>
  <cols>
    <col min="1" max="1" width="33.28515625" customWidth="1"/>
  </cols>
  <sheetData>
    <row r="1" spans="1:12" ht="25.5" thickBot="1">
      <c r="A1" t="s">
        <v>80</v>
      </c>
      <c r="B1" t="s">
        <v>73</v>
      </c>
      <c r="C1" t="s">
        <v>32</v>
      </c>
      <c r="D1" s="14" t="s">
        <v>75</v>
      </c>
      <c r="E1" s="15" t="s">
        <v>76</v>
      </c>
      <c r="F1" s="15" t="s">
        <v>77</v>
      </c>
      <c r="G1" s="15" t="s">
        <v>78</v>
      </c>
      <c r="H1" s="16" t="s">
        <v>79</v>
      </c>
      <c r="I1" s="44" t="s">
        <v>91</v>
      </c>
      <c r="J1" s="44" t="s">
        <v>92</v>
      </c>
      <c r="K1" s="44" t="s">
        <v>93</v>
      </c>
      <c r="L1" s="44" t="s">
        <v>94</v>
      </c>
    </row>
    <row r="2" spans="1:12">
      <c r="A2" s="1" t="s">
        <v>0</v>
      </c>
      <c r="B2" s="26">
        <v>8</v>
      </c>
      <c r="C2" s="4">
        <v>4980</v>
      </c>
      <c r="D2" s="17">
        <v>4.8659431475456412</v>
      </c>
      <c r="E2" s="18">
        <v>0.70666042008564012</v>
      </c>
      <c r="F2" s="18">
        <v>4.0814575289242203</v>
      </c>
      <c r="G2" s="18">
        <v>33.132533622793993</v>
      </c>
      <c r="H2" s="19">
        <v>29.612969335191583</v>
      </c>
      <c r="I2">
        <f>G2/F2</f>
        <v>8.1178190359675213</v>
      </c>
      <c r="J2" s="45">
        <v>5.4260000000000002</v>
      </c>
      <c r="K2" s="45">
        <v>1.085</v>
      </c>
      <c r="L2" s="45">
        <v>0.97599999999999998</v>
      </c>
    </row>
    <row r="3" spans="1:12">
      <c r="A3" s="2" t="s">
        <v>1</v>
      </c>
      <c r="B3" s="27">
        <v>36</v>
      </c>
      <c r="C3" s="5">
        <v>5176</v>
      </c>
      <c r="D3" s="20">
        <v>2.9995422293431071</v>
      </c>
      <c r="E3" s="21">
        <v>0.61390895919536859</v>
      </c>
      <c r="F3" s="21">
        <v>6.6231214203004143</v>
      </c>
      <c r="G3" s="21">
        <v>17.412928133258902</v>
      </c>
      <c r="H3" s="22">
        <v>10.984275401981868</v>
      </c>
      <c r="I3">
        <f t="shared" ref="I3:I33" si="0">G3/F3</f>
        <v>2.6291120195814073</v>
      </c>
      <c r="J3" s="45">
        <v>7.9089999999999998</v>
      </c>
      <c r="K3" s="45">
        <v>1.2070000000000001</v>
      </c>
      <c r="L3" s="45">
        <v>0.91200000000000003</v>
      </c>
    </row>
    <row r="4" spans="1:12">
      <c r="A4" s="2" t="s">
        <v>2</v>
      </c>
      <c r="B4" s="27">
        <v>40</v>
      </c>
      <c r="C4" s="5">
        <v>4745</v>
      </c>
      <c r="D4" s="20">
        <v>1.9678374947101123</v>
      </c>
      <c r="E4" s="21">
        <v>0.81253065065801533</v>
      </c>
      <c r="F4" s="21">
        <v>9.5780739514869655</v>
      </c>
      <c r="G4" s="21">
        <v>25.68411375383446</v>
      </c>
      <c r="H4" s="22">
        <v>16.243522002964987</v>
      </c>
      <c r="I4">
        <f t="shared" si="0"/>
        <v>2.6815530850904614</v>
      </c>
      <c r="J4" s="45">
        <v>5.0640000000000001</v>
      </c>
      <c r="K4" s="45">
        <v>2.2229999999999999</v>
      </c>
      <c r="L4" s="45">
        <v>1.216</v>
      </c>
    </row>
    <row r="5" spans="1:12">
      <c r="A5" s="2" t="s">
        <v>3</v>
      </c>
      <c r="B5" s="27">
        <v>56</v>
      </c>
      <c r="C5" s="5">
        <v>6670</v>
      </c>
      <c r="D5" s="20">
        <v>4.3583645150050598</v>
      </c>
      <c r="E5" s="21">
        <v>0.76964638834872179</v>
      </c>
      <c r="F5" s="21">
        <v>9.693210472247296</v>
      </c>
      <c r="G5" s="21">
        <v>19.925821738852921</v>
      </c>
      <c r="H5" s="22">
        <v>10.553314621043711</v>
      </c>
      <c r="I5">
        <f t="shared" si="0"/>
        <v>2.055647279701879</v>
      </c>
      <c r="J5" s="45">
        <v>5.6550000000000002</v>
      </c>
      <c r="K5" s="45">
        <v>2.1179999999999999</v>
      </c>
      <c r="L5" s="45">
        <v>1.2809999999999999</v>
      </c>
    </row>
    <row r="6" spans="1:12">
      <c r="A6" s="2" t="s">
        <v>4</v>
      </c>
      <c r="B6" s="27">
        <v>76</v>
      </c>
      <c r="C6" s="5">
        <v>4893</v>
      </c>
      <c r="D6" s="20">
        <v>8.3543996110841121</v>
      </c>
      <c r="E6" s="21">
        <v>0.72607117807181898</v>
      </c>
      <c r="F6" s="21">
        <v>9.0714535980548856</v>
      </c>
      <c r="G6" s="21">
        <v>26.864498821885196</v>
      </c>
      <c r="H6" s="22">
        <v>18.758078606695413</v>
      </c>
      <c r="I6">
        <f t="shared" si="0"/>
        <v>2.961432644890067</v>
      </c>
      <c r="J6" s="45">
        <v>7.0149999999999997</v>
      </c>
      <c r="K6" s="45">
        <v>1.0760000000000001</v>
      </c>
      <c r="L6" s="45">
        <v>0.93</v>
      </c>
    </row>
    <row r="7" spans="1:12">
      <c r="A7" s="2" t="s">
        <v>5</v>
      </c>
      <c r="B7" s="27">
        <v>100</v>
      </c>
      <c r="C7" s="5">
        <v>4657</v>
      </c>
      <c r="D7" s="20">
        <v>3.0124658268911388</v>
      </c>
      <c r="E7" s="21">
        <v>0.81282106166579748</v>
      </c>
      <c r="F7" s="21">
        <v>8.0431918907569386</v>
      </c>
      <c r="G7" s="21">
        <v>29.050262581783574</v>
      </c>
      <c r="H7" s="22">
        <v>21.195601727069118</v>
      </c>
      <c r="I7">
        <f t="shared" si="0"/>
        <v>3.6117828564015122</v>
      </c>
      <c r="J7" s="45">
        <v>5.81</v>
      </c>
      <c r="K7" s="45">
        <v>1.198</v>
      </c>
      <c r="L7" s="45">
        <v>1.1200000000000001</v>
      </c>
    </row>
    <row r="8" spans="1:12">
      <c r="A8" s="2" t="s">
        <v>6</v>
      </c>
      <c r="B8" s="27">
        <v>152</v>
      </c>
      <c r="C8" s="5">
        <v>4889</v>
      </c>
      <c r="D8" s="20">
        <v>3.3856048561930936</v>
      </c>
      <c r="E8" s="21">
        <v>0.7754031954083288</v>
      </c>
      <c r="F8" s="21">
        <v>7.009122350031431</v>
      </c>
      <c r="G8" s="21">
        <v>31.420981705072666</v>
      </c>
      <c r="H8" s="22">
        <v>24.896120503240972</v>
      </c>
      <c r="I8">
        <f t="shared" si="0"/>
        <v>4.4828696284538054</v>
      </c>
      <c r="J8" s="45">
        <v>6.1589999999999998</v>
      </c>
      <c r="K8" s="45">
        <v>2.113</v>
      </c>
      <c r="L8" s="45">
        <v>0.94899999999999995</v>
      </c>
    </row>
    <row r="9" spans="1:12">
      <c r="A9" s="2" t="s">
        <v>7</v>
      </c>
      <c r="B9" s="27">
        <v>203</v>
      </c>
      <c r="C9" s="5">
        <v>5365</v>
      </c>
      <c r="D9" s="20">
        <v>3.4956883869361532</v>
      </c>
      <c r="E9" s="21">
        <v>0.73971233934934455</v>
      </c>
      <c r="F9" s="21">
        <v>6.5987858973141948</v>
      </c>
      <c r="G9" s="21">
        <v>19.239090475383254</v>
      </c>
      <c r="H9" s="22">
        <v>12.928827862416984</v>
      </c>
      <c r="I9">
        <f t="shared" si="0"/>
        <v>2.9155500382598944</v>
      </c>
      <c r="J9" s="45">
        <v>5.6760000000000002</v>
      </c>
      <c r="K9" s="45">
        <v>2.347</v>
      </c>
      <c r="L9" s="45">
        <v>1.1200000000000001</v>
      </c>
    </row>
    <row r="10" spans="1:12">
      <c r="A10" s="2" t="s">
        <v>8</v>
      </c>
      <c r="B10" s="27">
        <v>208</v>
      </c>
      <c r="C10" s="5">
        <v>4235</v>
      </c>
      <c r="D10" s="20">
        <v>2.9823655073232702</v>
      </c>
      <c r="E10" s="21">
        <v>0.68269157515560852</v>
      </c>
      <c r="F10" s="21">
        <v>8.7666228133234831</v>
      </c>
      <c r="G10" s="21">
        <v>14.858029198166838</v>
      </c>
      <c r="H10" s="22">
        <v>6.1616074668295457</v>
      </c>
      <c r="I10">
        <f t="shared" si="0"/>
        <v>1.6948407059997672</v>
      </c>
      <c r="J10" s="45">
        <v>6.5019999999999998</v>
      </c>
      <c r="K10" s="45">
        <v>1.081</v>
      </c>
      <c r="L10" s="45">
        <v>0.99399999999999999</v>
      </c>
    </row>
    <row r="11" spans="1:12">
      <c r="A11" s="2" t="s">
        <v>9</v>
      </c>
      <c r="B11" s="27">
        <v>246</v>
      </c>
      <c r="C11" s="5">
        <v>4864</v>
      </c>
      <c r="D11" s="20">
        <v>1.7535797213622406</v>
      </c>
      <c r="E11" s="21">
        <v>0.62547935488770734</v>
      </c>
      <c r="F11" s="21">
        <v>8.760375423872528</v>
      </c>
      <c r="G11" s="21">
        <v>10.890562745003496</v>
      </c>
      <c r="H11" s="22">
        <v>2.1500790890186958</v>
      </c>
      <c r="I11">
        <f t="shared" si="0"/>
        <v>1.2431616475392235</v>
      </c>
      <c r="J11" s="45">
        <v>7.1349999999999998</v>
      </c>
      <c r="K11" s="45">
        <v>1.242</v>
      </c>
      <c r="L11" s="45">
        <v>1.105</v>
      </c>
    </row>
    <row r="12" spans="1:12">
      <c r="A12" s="2" t="s">
        <v>10</v>
      </c>
      <c r="B12" s="27">
        <v>276</v>
      </c>
      <c r="C12" s="5">
        <v>5073</v>
      </c>
      <c r="D12" s="20">
        <v>2.8219792608598624</v>
      </c>
      <c r="E12" s="21">
        <v>0.745793390928294</v>
      </c>
      <c r="F12" s="21">
        <v>8.8758193127827756</v>
      </c>
      <c r="G12" s="21">
        <v>21.860749635005941</v>
      </c>
      <c r="H12" s="22">
        <v>13.092092589375216</v>
      </c>
      <c r="I12">
        <f t="shared" si="0"/>
        <v>2.4629556849498426</v>
      </c>
      <c r="J12" s="45">
        <v>5.7869999999999999</v>
      </c>
      <c r="K12" s="45">
        <v>1.897</v>
      </c>
      <c r="L12" s="45">
        <v>1.119</v>
      </c>
    </row>
    <row r="13" spans="1:12">
      <c r="A13" s="2" t="s">
        <v>11</v>
      </c>
      <c r="B13" s="27">
        <v>344</v>
      </c>
      <c r="C13" s="5">
        <v>4405</v>
      </c>
      <c r="D13" s="20">
        <v>0.61525292245138241</v>
      </c>
      <c r="E13" s="21">
        <v>0.58403339410760191</v>
      </c>
      <c r="F13" s="21">
        <v>6.4265322621393413</v>
      </c>
      <c r="G13" s="21">
        <v>12.592314966121229</v>
      </c>
      <c r="H13" s="22">
        <v>6.1868839452686144</v>
      </c>
      <c r="I13">
        <f t="shared" si="0"/>
        <v>1.95942608742609</v>
      </c>
      <c r="J13" s="45">
        <v>7.3049999999999997</v>
      </c>
      <c r="K13" s="45">
        <v>1.675</v>
      </c>
      <c r="L13" s="45">
        <v>0.88900000000000001</v>
      </c>
    </row>
    <row r="14" spans="1:12">
      <c r="A14" s="2" t="s">
        <v>12</v>
      </c>
      <c r="B14" s="27">
        <v>348</v>
      </c>
      <c r="C14" s="5">
        <v>4887</v>
      </c>
      <c r="D14" s="20">
        <v>3.3823228493361688</v>
      </c>
      <c r="E14" s="21">
        <v>0.65856488407237657</v>
      </c>
      <c r="F14" s="21">
        <v>4.7608806456258934</v>
      </c>
      <c r="G14" s="21">
        <v>23.280221784672346</v>
      </c>
      <c r="H14" s="22">
        <v>18.882541236494884</v>
      </c>
      <c r="I14">
        <f t="shared" si="0"/>
        <v>4.8898982178982537</v>
      </c>
      <c r="J14" s="45">
        <v>6.6150000000000002</v>
      </c>
      <c r="K14" s="45">
        <v>1.542</v>
      </c>
      <c r="L14" s="45">
        <v>1.081</v>
      </c>
    </row>
    <row r="15" spans="1:12">
      <c r="A15" s="2" t="s">
        <v>13</v>
      </c>
      <c r="B15" s="27">
        <v>352</v>
      </c>
      <c r="C15" s="5">
        <v>3372</v>
      </c>
      <c r="D15" s="20">
        <v>2.4958636955679978</v>
      </c>
      <c r="E15" s="21">
        <v>0.72947225122998161</v>
      </c>
      <c r="F15" s="21">
        <v>13.692580443029284</v>
      </c>
      <c r="G15" s="21">
        <v>14.899683151478483</v>
      </c>
      <c r="H15" s="22">
        <v>1.2202472025521043</v>
      </c>
      <c r="I15">
        <f t="shared" si="0"/>
        <v>1.0881574304764241</v>
      </c>
      <c r="J15" s="45">
        <v>6.7050000000000001</v>
      </c>
      <c r="K15" s="45">
        <v>1.266</v>
      </c>
      <c r="L15" s="45">
        <v>1.1479999999999999</v>
      </c>
    </row>
    <row r="16" spans="1:12">
      <c r="A16" s="2" t="s">
        <v>14</v>
      </c>
      <c r="B16" s="27">
        <v>372</v>
      </c>
      <c r="C16" s="5">
        <v>3854</v>
      </c>
      <c r="D16" s="20">
        <v>1.8127909299002951</v>
      </c>
      <c r="E16" s="21">
        <v>0.72909750693432807</v>
      </c>
      <c r="F16" s="21">
        <v>10.495911983898376</v>
      </c>
      <c r="G16" s="21">
        <v>22.855633346949578</v>
      </c>
      <c r="H16" s="22">
        <v>12.496797755247728</v>
      </c>
      <c r="I16">
        <f t="shared" si="0"/>
        <v>2.1775747912151004</v>
      </c>
      <c r="J16" s="45">
        <v>7.3230000000000004</v>
      </c>
      <c r="K16" s="45">
        <v>1.3979999999999999</v>
      </c>
      <c r="L16" s="45">
        <v>0.89900000000000002</v>
      </c>
    </row>
    <row r="17" spans="1:12">
      <c r="A17" s="2" t="s">
        <v>15</v>
      </c>
      <c r="B17" s="27">
        <v>380</v>
      </c>
      <c r="C17" s="5">
        <v>4984</v>
      </c>
      <c r="D17" s="20">
        <v>0.70592957231056053</v>
      </c>
      <c r="E17" s="21">
        <v>0.85388585253037064</v>
      </c>
      <c r="F17" s="21">
        <v>13.850829528132321</v>
      </c>
      <c r="G17" s="21">
        <v>19.122292796284345</v>
      </c>
      <c r="H17" s="22">
        <v>5.2852518038634733</v>
      </c>
      <c r="I17">
        <f t="shared" si="0"/>
        <v>1.3805882714421682</v>
      </c>
      <c r="J17" s="45">
        <v>5.5030000000000001</v>
      </c>
      <c r="K17" s="45">
        <v>2.27</v>
      </c>
      <c r="L17" s="45">
        <v>1.6240000000000001</v>
      </c>
    </row>
    <row r="18" spans="1:12">
      <c r="A18" s="2" t="s">
        <v>16</v>
      </c>
      <c r="B18" s="27">
        <v>410</v>
      </c>
      <c r="C18" s="5">
        <v>4982</v>
      </c>
      <c r="D18" s="20">
        <v>0.25888972952525152</v>
      </c>
      <c r="E18" s="21">
        <v>0.75603251857026921</v>
      </c>
      <c r="F18" s="21">
        <v>15.709691316855704</v>
      </c>
      <c r="G18" s="21">
        <v>16.398740511230496</v>
      </c>
      <c r="H18" s="22">
        <v>0.68918769672539515</v>
      </c>
      <c r="I18">
        <f t="shared" si="0"/>
        <v>1.0438614088893954</v>
      </c>
      <c r="J18" s="45">
        <v>6.4189999999999996</v>
      </c>
      <c r="K18" s="45">
        <v>1.778</v>
      </c>
      <c r="L18" s="45">
        <v>0.97899999999999998</v>
      </c>
    </row>
    <row r="19" spans="1:12">
      <c r="A19" s="2" t="s">
        <v>17</v>
      </c>
      <c r="B19" s="27">
        <v>428</v>
      </c>
      <c r="C19" s="5">
        <v>3893</v>
      </c>
      <c r="D19" s="20">
        <v>2.4104493591508298</v>
      </c>
      <c r="E19" s="21">
        <v>0.69663874249865831</v>
      </c>
      <c r="F19" s="21">
        <v>7.3604210402182284</v>
      </c>
      <c r="G19" s="21">
        <v>15.183671488273696</v>
      </c>
      <c r="H19" s="22">
        <v>7.8620907298722793</v>
      </c>
      <c r="I19">
        <f t="shared" si="0"/>
        <v>2.0628808332170516</v>
      </c>
      <c r="J19" s="45">
        <v>5.4189999999999996</v>
      </c>
      <c r="K19" s="45">
        <v>1.18</v>
      </c>
      <c r="L19" s="45">
        <v>1.1319999999999999</v>
      </c>
    </row>
    <row r="20" spans="1:12">
      <c r="A20" s="2" t="s">
        <v>18</v>
      </c>
      <c r="B20" s="27">
        <v>442</v>
      </c>
      <c r="C20" s="5">
        <v>3528</v>
      </c>
      <c r="D20" s="20">
        <v>8.7372233128004044</v>
      </c>
      <c r="E20" s="21">
        <v>0.72533063686721222</v>
      </c>
      <c r="F20" s="21">
        <v>11.980558678631134</v>
      </c>
      <c r="G20" s="21">
        <v>18.705168856204569</v>
      </c>
      <c r="H20" s="22">
        <v>7.1026268542221223</v>
      </c>
      <c r="I20">
        <f t="shared" si="0"/>
        <v>1.561293538803632</v>
      </c>
      <c r="J20" s="45">
        <v>6.8460000000000001</v>
      </c>
      <c r="K20" s="45">
        <v>1.679</v>
      </c>
      <c r="L20" s="45">
        <v>1.0669999999999999</v>
      </c>
    </row>
    <row r="21" spans="1:12">
      <c r="A21" s="2" t="s">
        <v>19</v>
      </c>
      <c r="B21" s="27">
        <v>484</v>
      </c>
      <c r="C21" s="5">
        <v>4600</v>
      </c>
      <c r="D21" s="20">
        <v>4.4817927170868588</v>
      </c>
      <c r="E21" s="21">
        <v>0.7035494301814379</v>
      </c>
      <c r="F21" s="21">
        <v>5.5202067628682192</v>
      </c>
      <c r="G21" s="21">
        <v>23.632786483406186</v>
      </c>
      <c r="H21" s="22">
        <v>18.689646429157236</v>
      </c>
      <c r="I21">
        <f t="shared" si="0"/>
        <v>4.2811415402721131</v>
      </c>
      <c r="J21" s="45">
        <v>6.3310000000000004</v>
      </c>
      <c r="K21" s="45">
        <v>1.782</v>
      </c>
      <c r="L21" s="45">
        <v>0.95099999999999996</v>
      </c>
    </row>
    <row r="22" spans="1:12">
      <c r="A22" s="2" t="s">
        <v>20</v>
      </c>
      <c r="B22" s="27">
        <v>528</v>
      </c>
      <c r="C22" s="5">
        <v>2503</v>
      </c>
      <c r="D22" s="20">
        <v>1.0538724507839212</v>
      </c>
      <c r="E22" s="21">
        <v>0.69293475274581962</v>
      </c>
      <c r="F22" s="21">
        <v>9.294757402472861</v>
      </c>
      <c r="G22" s="21">
        <v>12.862343735089231</v>
      </c>
      <c r="H22" s="22">
        <v>3.573315094290602</v>
      </c>
      <c r="I22">
        <f t="shared" si="0"/>
        <v>1.3838278050879755</v>
      </c>
      <c r="J22" s="45">
        <v>5.859</v>
      </c>
      <c r="K22" s="45">
        <v>1.651</v>
      </c>
      <c r="L22" s="45">
        <v>1.1359999999999999</v>
      </c>
    </row>
    <row r="23" spans="1:12">
      <c r="A23" s="2" t="s">
        <v>21</v>
      </c>
      <c r="B23" s="27">
        <v>554</v>
      </c>
      <c r="C23" s="5">
        <v>3667</v>
      </c>
      <c r="D23" s="20">
        <v>4.6304799651989059</v>
      </c>
      <c r="E23" s="21">
        <v>0.62660112218511821</v>
      </c>
      <c r="F23" s="21">
        <v>6.4374001709663196</v>
      </c>
      <c r="G23" s="21">
        <v>17.759488335700354</v>
      </c>
      <c r="H23" s="22">
        <v>11.654058046079504</v>
      </c>
      <c r="I23">
        <f t="shared" si="0"/>
        <v>2.7587982514740066</v>
      </c>
      <c r="J23" s="45">
        <v>7.5129999999999999</v>
      </c>
      <c r="K23" s="45">
        <v>1.1180000000000001</v>
      </c>
      <c r="L23" s="45">
        <v>1.022</v>
      </c>
    </row>
    <row r="24" spans="1:12">
      <c r="A24" s="2" t="s">
        <v>22</v>
      </c>
      <c r="B24" s="27">
        <v>578</v>
      </c>
      <c r="C24" s="5">
        <v>4147</v>
      </c>
      <c r="D24" s="20">
        <v>4.9467188526697896</v>
      </c>
      <c r="E24" s="21">
        <v>0.65798040803932822</v>
      </c>
      <c r="F24" s="21">
        <v>14.532242856975699</v>
      </c>
      <c r="G24" s="21">
        <v>9.9148992634908151</v>
      </c>
      <c r="H24" s="22">
        <v>-4.7440670953021185</v>
      </c>
      <c r="I24">
        <f t="shared" si="0"/>
        <v>0.68226903177106701</v>
      </c>
      <c r="J24" s="45">
        <v>7.4390000000000001</v>
      </c>
      <c r="K24" s="45">
        <v>1.343</v>
      </c>
      <c r="L24" s="45">
        <v>1.0309999999999999</v>
      </c>
    </row>
    <row r="25" spans="1:12">
      <c r="A25" s="2" t="s">
        <v>23</v>
      </c>
      <c r="B25" s="27">
        <v>620</v>
      </c>
      <c r="C25" s="5">
        <v>4585</v>
      </c>
      <c r="D25" s="20">
        <v>1.3971390082750714</v>
      </c>
      <c r="E25" s="21">
        <v>0.6972975930258396</v>
      </c>
      <c r="F25" s="21">
        <v>4.9234810385301158</v>
      </c>
      <c r="G25" s="21">
        <v>21.301383579464233</v>
      </c>
      <c r="H25" s="22">
        <v>16.522042497290023</v>
      </c>
      <c r="I25">
        <f t="shared" si="0"/>
        <v>4.3264883956623645</v>
      </c>
      <c r="J25" s="45">
        <v>6.1120000000000001</v>
      </c>
      <c r="K25" s="45">
        <v>2.105</v>
      </c>
      <c r="L25" s="45">
        <v>1.105</v>
      </c>
    </row>
    <row r="26" spans="1:12">
      <c r="A26" s="2" t="s">
        <v>24</v>
      </c>
      <c r="B26" s="27">
        <v>642</v>
      </c>
      <c r="C26" s="5">
        <v>4829</v>
      </c>
      <c r="D26" s="20">
        <v>3.4704542409218844</v>
      </c>
      <c r="E26" s="21">
        <v>0.74108454355451658</v>
      </c>
      <c r="F26" s="21">
        <v>6.051739728484395</v>
      </c>
      <c r="G26" s="21">
        <v>26.747725049392098</v>
      </c>
      <c r="H26" s="22">
        <v>21.111303995492889</v>
      </c>
      <c r="I26">
        <f t="shared" si="0"/>
        <v>4.4198406159960273</v>
      </c>
      <c r="J26" s="45">
        <v>6.0110000000000001</v>
      </c>
      <c r="K26" s="45">
        <v>1.472</v>
      </c>
      <c r="L26" s="45">
        <v>0.93600000000000005</v>
      </c>
    </row>
    <row r="27" spans="1:12">
      <c r="A27" s="2" t="s">
        <v>25</v>
      </c>
      <c r="B27" s="27">
        <v>643</v>
      </c>
      <c r="C27" s="5">
        <v>6701</v>
      </c>
      <c r="D27" s="20">
        <v>3.5436602870813338</v>
      </c>
      <c r="E27" s="21">
        <v>0.69802552356439729</v>
      </c>
      <c r="F27" s="21">
        <v>7.2591693427519104</v>
      </c>
      <c r="G27" s="21">
        <v>20.920165609908388</v>
      </c>
      <c r="H27" s="22">
        <v>13.90000654719962</v>
      </c>
      <c r="I27">
        <f t="shared" si="0"/>
        <v>2.8818952447770934</v>
      </c>
      <c r="J27" s="45">
        <v>6.5129999999999999</v>
      </c>
      <c r="K27" s="45">
        <v>1.23</v>
      </c>
      <c r="L27" s="45">
        <v>0.97899999999999998</v>
      </c>
    </row>
    <row r="28" spans="1:12">
      <c r="A28" s="2" t="s">
        <v>26</v>
      </c>
      <c r="B28" s="27">
        <v>752</v>
      </c>
      <c r="C28" s="5">
        <v>4416</v>
      </c>
      <c r="D28" s="20">
        <v>1.6598453842655765</v>
      </c>
      <c r="E28" s="21">
        <v>0.66406588566567515</v>
      </c>
      <c r="F28" s="21">
        <v>6.9949925901494749</v>
      </c>
      <c r="G28" s="21">
        <v>18.362467265946108</v>
      </c>
      <c r="H28" s="22">
        <v>11.469179542132066</v>
      </c>
      <c r="I28">
        <f t="shared" si="0"/>
        <v>2.6250874506721562</v>
      </c>
      <c r="J28" s="45">
        <v>7.0910000000000002</v>
      </c>
      <c r="K28" s="45">
        <v>1.347</v>
      </c>
      <c r="L28" s="45">
        <v>1.0629999999999999</v>
      </c>
    </row>
    <row r="29" spans="1:12">
      <c r="A29" s="2" t="s">
        <v>27</v>
      </c>
      <c r="B29" s="27">
        <v>756</v>
      </c>
      <c r="C29" s="5">
        <v>6100</v>
      </c>
      <c r="D29" s="20">
        <v>3.0992834418002122</v>
      </c>
      <c r="E29" s="21">
        <v>0.68085325668857732</v>
      </c>
      <c r="F29" s="21">
        <v>8.2338338137285803</v>
      </c>
      <c r="G29" s="21">
        <v>17.474655141924565</v>
      </c>
      <c r="H29" s="22">
        <v>9.3670915079846839</v>
      </c>
      <c r="I29">
        <f t="shared" si="0"/>
        <v>2.1222987416613166</v>
      </c>
      <c r="J29" s="45">
        <v>6.4340000000000002</v>
      </c>
      <c r="K29" s="45">
        <v>1.5649999999999999</v>
      </c>
      <c r="L29" s="45">
        <v>1.1080000000000001</v>
      </c>
    </row>
    <row r="30" spans="1:12">
      <c r="A30" s="2" t="s">
        <v>28</v>
      </c>
      <c r="B30" s="27">
        <v>764</v>
      </c>
      <c r="C30" s="5">
        <v>5340</v>
      </c>
      <c r="D30" s="20">
        <v>0.60696188587794941</v>
      </c>
      <c r="E30" s="21">
        <v>0.57843282923858752</v>
      </c>
      <c r="F30" s="21">
        <v>4.6172529873372552</v>
      </c>
      <c r="G30" s="21">
        <v>9.1880824907509968</v>
      </c>
      <c r="H30" s="22">
        <v>4.5768290921112929</v>
      </c>
      <c r="I30">
        <f t="shared" si="0"/>
        <v>1.9899456486246629</v>
      </c>
      <c r="J30" s="45">
        <v>5.9340000000000002</v>
      </c>
      <c r="K30" s="45">
        <v>1.0089999999999999</v>
      </c>
      <c r="L30" s="45">
        <v>0.95799999999999996</v>
      </c>
    </row>
    <row r="31" spans="1:12">
      <c r="A31" s="2" t="s">
        <v>29</v>
      </c>
      <c r="B31" s="27">
        <v>826</v>
      </c>
      <c r="C31" s="5">
        <v>9340</v>
      </c>
      <c r="D31" s="20">
        <v>0.80225554273997224</v>
      </c>
      <c r="E31" s="21">
        <v>0.69776951399973708</v>
      </c>
      <c r="F31" s="21">
        <v>5.5664095647755856</v>
      </c>
      <c r="G31" s="21">
        <v>24.607660918118423</v>
      </c>
      <c r="H31" s="22">
        <v>19.049551811648609</v>
      </c>
      <c r="I31">
        <f t="shared" si="0"/>
        <v>4.4207420657359595</v>
      </c>
      <c r="J31" s="45">
        <v>6.3630000000000004</v>
      </c>
      <c r="K31" s="45">
        <v>1.357</v>
      </c>
      <c r="L31" s="45">
        <v>1.0900000000000001</v>
      </c>
    </row>
    <row r="32" spans="1:12">
      <c r="A32" s="2" t="s">
        <v>30</v>
      </c>
      <c r="B32" s="27">
        <v>840</v>
      </c>
      <c r="C32" s="5">
        <v>3846</v>
      </c>
      <c r="D32" s="20">
        <v>14.432106696032536</v>
      </c>
      <c r="E32" s="21">
        <v>0.62062969734928708</v>
      </c>
      <c r="F32" s="21">
        <v>8.049286690082317</v>
      </c>
      <c r="G32" s="21">
        <v>17.348372001258099</v>
      </c>
      <c r="H32" s="22">
        <v>10.518906501994731</v>
      </c>
      <c r="I32">
        <f t="shared" si="0"/>
        <v>2.1552682454003489</v>
      </c>
      <c r="J32" s="45">
        <v>8.3330000000000002</v>
      </c>
      <c r="K32" s="45">
        <v>1.1279999999999999</v>
      </c>
      <c r="L32" s="45">
        <v>1.0089999999999999</v>
      </c>
    </row>
    <row r="33" spans="1:9" ht="15.75" thickBot="1">
      <c r="A33" s="3" t="s">
        <v>31</v>
      </c>
      <c r="C33" s="6">
        <v>149526</v>
      </c>
      <c r="D33" s="23">
        <v>3.3322263751978012</v>
      </c>
      <c r="E33" s="24">
        <v>0.70389197660935876</v>
      </c>
      <c r="F33" s="24">
        <v>8.2515755993850952</v>
      </c>
      <c r="G33" s="24">
        <v>19.952667470138632</v>
      </c>
      <c r="H33" s="25">
        <v>11.921455781338075</v>
      </c>
      <c r="I33">
        <f t="shared" si="0"/>
        <v>2.4180433457612023</v>
      </c>
    </row>
    <row r="34" spans="1:9" ht="15.75" thickBot="1">
      <c r="A34" s="43" t="s">
        <v>90</v>
      </c>
      <c r="D34" s="34">
        <v>2.9582339268458699E-2</v>
      </c>
      <c r="E34" s="38">
        <v>7.8150316971918293E-2</v>
      </c>
      <c r="F34" s="38">
        <v>4.0657084233628869E-2</v>
      </c>
      <c r="G34" s="38">
        <v>7.0151540803882542E-2</v>
      </c>
      <c r="H34" s="42">
        <v>6.5004074302648499E-2</v>
      </c>
    </row>
    <row r="38" spans="1:9" ht="15.75" thickBot="1">
      <c r="A38" s="46" t="s">
        <v>81</v>
      </c>
      <c r="B38" s="47"/>
      <c r="C38" s="47"/>
      <c r="D38" s="47"/>
      <c r="E38" s="28"/>
    </row>
    <row r="39" spans="1:9" ht="25.5" thickBot="1">
      <c r="A39" s="48" t="s">
        <v>82</v>
      </c>
      <c r="B39" s="49"/>
      <c r="C39" s="29" t="s">
        <v>83</v>
      </c>
      <c r="D39" s="30" t="s">
        <v>84</v>
      </c>
      <c r="E39" s="28"/>
    </row>
    <row r="40" spans="1:9" ht="60.75" thickBot="1">
      <c r="A40" s="31"/>
      <c r="B40" s="32" t="s">
        <v>85</v>
      </c>
      <c r="C40" s="33">
        <v>0.17199517222427699</v>
      </c>
      <c r="D40" s="34">
        <v>2.9582339268458699E-2</v>
      </c>
      <c r="E40" s="28"/>
    </row>
    <row r="41" spans="1:9" ht="60">
      <c r="A41" s="35"/>
      <c r="B41" s="36" t="s">
        <v>86</v>
      </c>
      <c r="C41" s="37">
        <v>0.27955378189521651</v>
      </c>
      <c r="D41" s="38">
        <v>7.8150316971918293E-2</v>
      </c>
      <c r="E41" s="28"/>
    </row>
    <row r="42" spans="1:9" ht="60">
      <c r="A42" s="35"/>
      <c r="B42" s="36" t="s">
        <v>87</v>
      </c>
      <c r="C42" s="37">
        <v>0.2016360191871206</v>
      </c>
      <c r="D42" s="38">
        <v>4.0657084233628869E-2</v>
      </c>
      <c r="E42" s="28"/>
    </row>
    <row r="43" spans="1:9" ht="60">
      <c r="A43" s="35"/>
      <c r="B43" s="36" t="s">
        <v>88</v>
      </c>
      <c r="C43" s="37">
        <v>0.26486136147781641</v>
      </c>
      <c r="D43" s="38">
        <v>7.0151540803882542E-2</v>
      </c>
      <c r="E43" s="28"/>
    </row>
    <row r="44" spans="1:9" ht="60.75" thickBot="1">
      <c r="A44" s="39"/>
      <c r="B44" s="40" t="s">
        <v>89</v>
      </c>
      <c r="C44" s="41">
        <v>0.25495896591931905</v>
      </c>
      <c r="D44" s="42">
        <v>6.5004074302648499E-2</v>
      </c>
      <c r="E44" s="28"/>
    </row>
  </sheetData>
  <mergeCells count="2">
    <mergeCell ref="A38:D38"/>
    <mergeCell ref="A39:B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1"/>
  <sheetViews>
    <sheetView workbookViewId="0"/>
  </sheetViews>
  <sheetFormatPr baseColWidth="10" defaultColWidth="9.140625" defaultRowHeight="15"/>
  <cols>
    <col min="1" max="1" width="9.140625" style="10"/>
    <col min="9" max="9" width="9.7109375" customWidth="1"/>
  </cols>
  <sheetData>
    <row r="1" spans="1:32" s="13" customFormat="1">
      <c r="A1" s="13" t="s">
        <v>74</v>
      </c>
      <c r="B1" s="13" t="s">
        <v>42</v>
      </c>
      <c r="C1" s="13" t="s">
        <v>43</v>
      </c>
      <c r="D1" s="13" t="s">
        <v>44</v>
      </c>
      <c r="E1" s="13" t="s">
        <v>45</v>
      </c>
      <c r="F1" s="13" t="s">
        <v>46</v>
      </c>
      <c r="G1" s="13" t="s">
        <v>47</v>
      </c>
      <c r="H1" s="13" t="s">
        <v>48</v>
      </c>
      <c r="I1" s="13" t="s">
        <v>50</v>
      </c>
      <c r="J1" s="13" t="s">
        <v>49</v>
      </c>
      <c r="K1" s="13" t="s">
        <v>51</v>
      </c>
      <c r="L1" s="13" t="s">
        <v>52</v>
      </c>
      <c r="M1" s="13" t="s">
        <v>53</v>
      </c>
      <c r="N1" s="13" t="s">
        <v>54</v>
      </c>
      <c r="O1" s="13" t="s">
        <v>55</v>
      </c>
      <c r="P1" s="13" t="s">
        <v>56</v>
      </c>
      <c r="Q1" s="13" t="s">
        <v>57</v>
      </c>
      <c r="R1" s="13" t="s">
        <v>58</v>
      </c>
      <c r="S1" s="13" t="s">
        <v>59</v>
      </c>
      <c r="T1" s="13" t="s">
        <v>60</v>
      </c>
      <c r="U1" s="13" t="s">
        <v>61</v>
      </c>
      <c r="V1" s="13" t="s">
        <v>62</v>
      </c>
      <c r="W1" s="13" t="s">
        <v>63</v>
      </c>
      <c r="X1" s="13" t="s">
        <v>64</v>
      </c>
      <c r="Y1" s="13" t="s">
        <v>65</v>
      </c>
      <c r="Z1" s="13" t="s">
        <v>66</v>
      </c>
      <c r="AA1" s="13" t="s">
        <v>67</v>
      </c>
      <c r="AB1" s="13" t="s">
        <v>68</v>
      </c>
      <c r="AC1" s="13" t="s">
        <v>69</v>
      </c>
      <c r="AD1" s="13" t="s">
        <v>70</v>
      </c>
      <c r="AE1" s="13" t="s">
        <v>71</v>
      </c>
      <c r="AF1" s="13" t="s">
        <v>72</v>
      </c>
    </row>
    <row r="2" spans="1:32">
      <c r="A2" s="10" t="s">
        <v>73</v>
      </c>
      <c r="B2">
        <v>8</v>
      </c>
      <c r="C2">
        <v>36</v>
      </c>
      <c r="D2">
        <v>40</v>
      </c>
      <c r="E2">
        <v>56</v>
      </c>
      <c r="F2">
        <v>76</v>
      </c>
      <c r="G2">
        <v>100</v>
      </c>
      <c r="H2">
        <v>152</v>
      </c>
      <c r="I2">
        <v>203</v>
      </c>
      <c r="J2">
        <v>208</v>
      </c>
      <c r="K2">
        <v>246</v>
      </c>
      <c r="L2">
        <v>276</v>
      </c>
      <c r="M2">
        <v>344</v>
      </c>
      <c r="N2">
        <v>348</v>
      </c>
      <c r="O2">
        <v>352</v>
      </c>
      <c r="P2">
        <v>372</v>
      </c>
      <c r="Q2">
        <v>380</v>
      </c>
      <c r="R2">
        <v>410</v>
      </c>
      <c r="S2">
        <v>428</v>
      </c>
      <c r="T2">
        <v>442</v>
      </c>
      <c r="U2">
        <v>484</v>
      </c>
      <c r="V2">
        <v>528</v>
      </c>
      <c r="W2">
        <v>554</v>
      </c>
      <c r="X2">
        <v>578</v>
      </c>
      <c r="Y2">
        <v>620</v>
      </c>
      <c r="Z2">
        <v>642</v>
      </c>
      <c r="AA2">
        <v>643</v>
      </c>
      <c r="AB2">
        <v>752</v>
      </c>
      <c r="AC2">
        <v>756</v>
      </c>
      <c r="AD2">
        <v>764</v>
      </c>
      <c r="AE2">
        <v>826</v>
      </c>
      <c r="AF2">
        <v>840</v>
      </c>
    </row>
    <row r="3" spans="1:32" ht="15" customHeight="1">
      <c r="A3" s="11" t="s">
        <v>33</v>
      </c>
      <c r="B3" s="7">
        <v>235.97</v>
      </c>
      <c r="C3" s="7">
        <v>389.65</v>
      </c>
      <c r="D3" s="7">
        <v>373.44</v>
      </c>
      <c r="E3" s="7">
        <v>374.52</v>
      </c>
      <c r="F3" s="7">
        <v>276.32</v>
      </c>
      <c r="G3" s="7">
        <v>294.19</v>
      </c>
      <c r="H3" s="7">
        <v>309.63</v>
      </c>
      <c r="I3" s="7">
        <v>378.46</v>
      </c>
      <c r="J3" s="7">
        <v>374.52</v>
      </c>
      <c r="K3" s="7">
        <v>429.23</v>
      </c>
      <c r="L3" s="7">
        <v>358.85</v>
      </c>
      <c r="M3" s="7">
        <v>415.74</v>
      </c>
      <c r="N3" s="7">
        <v>368.36</v>
      </c>
      <c r="O3" s="7">
        <v>385.95</v>
      </c>
      <c r="P3" s="7">
        <v>402.84699999999998</v>
      </c>
      <c r="Q3" s="7">
        <v>372.85</v>
      </c>
      <c r="R3" s="7">
        <v>426.9</v>
      </c>
      <c r="S3" s="7">
        <v>333.8</v>
      </c>
      <c r="T3" s="7">
        <v>310.22199999999998</v>
      </c>
      <c r="U3" s="7">
        <v>316.5</v>
      </c>
      <c r="V3" s="7">
        <v>422.24200000000002</v>
      </c>
      <c r="W3" s="7">
        <v>387.66</v>
      </c>
      <c r="X3" s="7">
        <v>368.6</v>
      </c>
      <c r="Y3" s="7">
        <v>354.11</v>
      </c>
      <c r="Z3" s="7">
        <v>327.67</v>
      </c>
      <c r="AA3" s="7">
        <v>344.22</v>
      </c>
      <c r="AB3" s="7">
        <v>391.44</v>
      </c>
      <c r="AC3" s="7">
        <v>365.47</v>
      </c>
      <c r="AD3" s="7">
        <v>340.82</v>
      </c>
      <c r="AE3" s="7">
        <v>392.24</v>
      </c>
      <c r="AF3" s="7">
        <v>358.85</v>
      </c>
    </row>
    <row r="4" spans="1:32">
      <c r="A4" s="11" t="s">
        <v>34</v>
      </c>
      <c r="B4" s="7">
        <v>280.18</v>
      </c>
      <c r="C4" s="7">
        <v>440.43</v>
      </c>
      <c r="D4" s="7">
        <v>420.26</v>
      </c>
      <c r="E4" s="7">
        <v>428.36</v>
      </c>
      <c r="F4" s="7">
        <v>316.74</v>
      </c>
      <c r="G4" s="7">
        <v>341.72</v>
      </c>
      <c r="H4" s="7">
        <v>349.81</v>
      </c>
      <c r="I4" s="7">
        <v>425.54</v>
      </c>
      <c r="J4" s="7">
        <v>422.11</v>
      </c>
      <c r="K4" s="7">
        <v>474.81</v>
      </c>
      <c r="L4" s="7">
        <v>416.75</v>
      </c>
      <c r="M4" s="7">
        <v>463.5</v>
      </c>
      <c r="N4" s="7">
        <v>406.47</v>
      </c>
      <c r="O4" s="7">
        <v>431.21</v>
      </c>
      <c r="P4" s="7">
        <v>452.14</v>
      </c>
      <c r="Q4" s="7">
        <v>417.34</v>
      </c>
      <c r="R4" s="7">
        <v>463.52</v>
      </c>
      <c r="S4" s="7">
        <v>383.17</v>
      </c>
      <c r="T4" s="7">
        <v>364.34</v>
      </c>
      <c r="U4" s="7">
        <v>351.18</v>
      </c>
      <c r="V4" s="7">
        <v>472.12</v>
      </c>
      <c r="W4" s="7">
        <v>440.43</v>
      </c>
      <c r="X4" s="7">
        <v>425.54</v>
      </c>
      <c r="Y4" s="7">
        <v>399.64</v>
      </c>
      <c r="Z4" s="7">
        <v>375.38</v>
      </c>
      <c r="AA4" s="7">
        <v>389.09</v>
      </c>
      <c r="AB4" s="7">
        <v>440</v>
      </c>
      <c r="AC4" s="7">
        <v>414.40000000000009</v>
      </c>
      <c r="AD4" s="7">
        <v>377.12</v>
      </c>
      <c r="AE4" s="7">
        <v>440.43</v>
      </c>
      <c r="AF4" s="7">
        <v>412.65</v>
      </c>
    </row>
    <row r="5" spans="1:32">
      <c r="A5" s="11" t="s">
        <v>35</v>
      </c>
      <c r="B5" s="7">
        <v>316.25</v>
      </c>
      <c r="C5" s="7">
        <v>474.81</v>
      </c>
      <c r="D5" s="7">
        <v>452.34799999999996</v>
      </c>
      <c r="E5" s="7">
        <v>470.29</v>
      </c>
      <c r="F5" s="7">
        <v>345.88</v>
      </c>
      <c r="G5" s="7">
        <v>378.53</v>
      </c>
      <c r="H5" s="7">
        <v>378.53</v>
      </c>
      <c r="I5" s="7">
        <v>454.11</v>
      </c>
      <c r="J5" s="7">
        <v>454.42</v>
      </c>
      <c r="K5" s="7">
        <v>507.77</v>
      </c>
      <c r="L5" s="7">
        <v>452.73</v>
      </c>
      <c r="M5" s="7">
        <v>489.95</v>
      </c>
      <c r="N5" s="7">
        <v>437.41</v>
      </c>
      <c r="O5" s="7">
        <v>465.35</v>
      </c>
      <c r="P5" s="7">
        <v>482.52</v>
      </c>
      <c r="Q5" s="7">
        <v>448.37</v>
      </c>
      <c r="R5" s="7">
        <v>487.33</v>
      </c>
      <c r="S5" s="7">
        <v>419.32</v>
      </c>
      <c r="T5" s="7">
        <v>402.82</v>
      </c>
      <c r="U5" s="7">
        <v>383.57</v>
      </c>
      <c r="V5" s="7">
        <v>501.85</v>
      </c>
      <c r="W5" s="7">
        <v>478.2</v>
      </c>
      <c r="X5" s="7">
        <v>458.41900000000004</v>
      </c>
      <c r="Y5" s="7">
        <v>430.31</v>
      </c>
      <c r="Z5" s="7">
        <v>408.75</v>
      </c>
      <c r="AA5" s="7">
        <v>419.47</v>
      </c>
      <c r="AB5" s="7">
        <v>471.95</v>
      </c>
      <c r="AC5" s="7">
        <v>448.66</v>
      </c>
      <c r="AD5" s="7">
        <v>405.18</v>
      </c>
      <c r="AE5" s="7">
        <v>474.5</v>
      </c>
      <c r="AF5" s="7">
        <v>446.22</v>
      </c>
    </row>
    <row r="6" spans="1:32">
      <c r="A6" s="11" t="s">
        <v>36</v>
      </c>
      <c r="B6" s="7">
        <v>341.72</v>
      </c>
      <c r="C6" s="7">
        <v>504.70999999999981</v>
      </c>
      <c r="D6" s="7">
        <v>478.7</v>
      </c>
      <c r="E6" s="7">
        <v>502.1</v>
      </c>
      <c r="F6" s="7">
        <v>368.6</v>
      </c>
      <c r="G6" s="7">
        <v>405.68</v>
      </c>
      <c r="H6" s="7">
        <v>399.92</v>
      </c>
      <c r="I6" s="7">
        <v>479.34</v>
      </c>
      <c r="J6" s="7">
        <v>480.05</v>
      </c>
      <c r="K6" s="7">
        <v>531.66999999999996</v>
      </c>
      <c r="L6" s="7">
        <v>478.7</v>
      </c>
      <c r="M6" s="7">
        <v>512.26</v>
      </c>
      <c r="N6" s="7">
        <v>463.59</v>
      </c>
      <c r="O6" s="7">
        <v>488.33</v>
      </c>
      <c r="P6" s="7">
        <v>509.66</v>
      </c>
      <c r="Q6" s="7">
        <v>472.91</v>
      </c>
      <c r="R6" s="7">
        <v>506.3</v>
      </c>
      <c r="S6" s="7">
        <v>445.58</v>
      </c>
      <c r="T6" s="7">
        <v>433.72</v>
      </c>
      <c r="U6" s="7">
        <v>407.62</v>
      </c>
      <c r="V6" s="7">
        <v>527.78</v>
      </c>
      <c r="W6" s="7">
        <v>502.44</v>
      </c>
      <c r="X6" s="7">
        <v>488.33</v>
      </c>
      <c r="Y6" s="7">
        <v>458.41</v>
      </c>
      <c r="Z6" s="7">
        <v>434.51</v>
      </c>
      <c r="AA6" s="7">
        <v>443.89</v>
      </c>
      <c r="AB6" s="7">
        <v>500.69</v>
      </c>
      <c r="AC6" s="7">
        <v>477.22</v>
      </c>
      <c r="AD6" s="7">
        <v>425.62</v>
      </c>
      <c r="AE6" s="7">
        <v>502.1</v>
      </c>
      <c r="AF6" s="7">
        <v>474.10999999999984</v>
      </c>
    </row>
    <row r="7" spans="1:32">
      <c r="A7" s="11" t="s">
        <v>37</v>
      </c>
      <c r="B7" s="7">
        <v>368.34</v>
      </c>
      <c r="C7" s="7">
        <v>531.69000000000005</v>
      </c>
      <c r="D7" s="7">
        <v>505.51</v>
      </c>
      <c r="E7" s="7">
        <v>527.63</v>
      </c>
      <c r="F7" s="7">
        <v>389.47</v>
      </c>
      <c r="G7" s="7">
        <v>432.47</v>
      </c>
      <c r="H7" s="7">
        <v>421.59</v>
      </c>
      <c r="I7" s="7">
        <v>501.85</v>
      </c>
      <c r="J7" s="7">
        <v>503.51</v>
      </c>
      <c r="K7" s="7">
        <v>550.46</v>
      </c>
      <c r="L7" s="7">
        <v>505.87</v>
      </c>
      <c r="M7" s="7">
        <v>532.32000000000005</v>
      </c>
      <c r="N7" s="7">
        <v>486.33</v>
      </c>
      <c r="O7" s="7">
        <v>511.35</v>
      </c>
      <c r="P7" s="7">
        <v>531.69000000000005</v>
      </c>
      <c r="Q7" s="7">
        <v>492.67</v>
      </c>
      <c r="R7" s="7">
        <v>522.83000000000004</v>
      </c>
      <c r="S7" s="7">
        <v>468.88</v>
      </c>
      <c r="T7" s="7">
        <v>457.66</v>
      </c>
      <c r="U7" s="7">
        <v>430.24</v>
      </c>
      <c r="V7" s="7">
        <v>545.80999999999995</v>
      </c>
      <c r="W7" s="7">
        <v>533.37</v>
      </c>
      <c r="X7" s="7">
        <v>512.76</v>
      </c>
      <c r="Y7" s="7">
        <v>484.22</v>
      </c>
      <c r="Z7" s="7">
        <v>456.98</v>
      </c>
      <c r="AA7" s="7">
        <v>468.25</v>
      </c>
      <c r="AB7" s="7">
        <v>521.6</v>
      </c>
      <c r="AC7" s="7">
        <v>502.35</v>
      </c>
      <c r="AD7" s="7">
        <v>444.66</v>
      </c>
      <c r="AE7" s="7">
        <v>527.53</v>
      </c>
      <c r="AF7" s="7">
        <v>502.1</v>
      </c>
    </row>
    <row r="8" spans="1:32">
      <c r="A8" s="11" t="s">
        <v>38</v>
      </c>
      <c r="B8" s="7">
        <v>394.52</v>
      </c>
      <c r="C8" s="7">
        <v>556.16</v>
      </c>
      <c r="D8" s="7">
        <v>527.78</v>
      </c>
      <c r="E8" s="7">
        <v>551.24</v>
      </c>
      <c r="F8" s="7">
        <v>409.62</v>
      </c>
      <c r="G8" s="7">
        <v>459.51</v>
      </c>
      <c r="H8" s="7">
        <v>442.53</v>
      </c>
      <c r="I8" s="7">
        <v>523.87</v>
      </c>
      <c r="J8" s="7">
        <v>527.41999999999996</v>
      </c>
      <c r="K8" s="7">
        <v>569.48</v>
      </c>
      <c r="L8" s="7">
        <v>530.84</v>
      </c>
      <c r="M8" s="7">
        <v>550.38</v>
      </c>
      <c r="N8" s="7">
        <v>508.09</v>
      </c>
      <c r="O8" s="7">
        <v>534.84199999999987</v>
      </c>
      <c r="P8" s="7">
        <v>553.09</v>
      </c>
      <c r="Q8" s="7">
        <v>515.64</v>
      </c>
      <c r="R8" s="7">
        <v>541.21</v>
      </c>
      <c r="S8" s="7">
        <v>494.29</v>
      </c>
      <c r="T8" s="7">
        <v>482.33</v>
      </c>
      <c r="U8" s="7">
        <v>451.62</v>
      </c>
      <c r="V8" s="7">
        <v>567.47</v>
      </c>
      <c r="W8" s="7">
        <v>557.85</v>
      </c>
      <c r="X8" s="7">
        <v>535.73</v>
      </c>
      <c r="Y8" s="7">
        <v>509.31</v>
      </c>
      <c r="Z8" s="7">
        <v>479.95</v>
      </c>
      <c r="AA8" s="7">
        <v>488.33</v>
      </c>
      <c r="AB8" s="7">
        <v>543.36</v>
      </c>
      <c r="AC8" s="7">
        <v>527.24</v>
      </c>
      <c r="AD8" s="7">
        <v>464.47</v>
      </c>
      <c r="AE8" s="7">
        <v>552.59</v>
      </c>
      <c r="AF8" s="7">
        <v>527.41999999999996</v>
      </c>
    </row>
    <row r="9" spans="1:32">
      <c r="A9" s="11" t="s">
        <v>39</v>
      </c>
      <c r="B9" s="7">
        <v>419.47</v>
      </c>
      <c r="C9" s="7">
        <v>582.73</v>
      </c>
      <c r="D9" s="7">
        <v>552.59</v>
      </c>
      <c r="E9" s="7">
        <v>571.80999999999995</v>
      </c>
      <c r="F9" s="7">
        <v>434.51</v>
      </c>
      <c r="G9" s="7">
        <v>485.87</v>
      </c>
      <c r="H9" s="7">
        <v>465.34</v>
      </c>
      <c r="I9" s="7">
        <v>545.80999999999995</v>
      </c>
      <c r="J9" s="7">
        <v>550.46</v>
      </c>
      <c r="K9" s="7">
        <v>592.55999999999995</v>
      </c>
      <c r="L9" s="7">
        <v>555.14</v>
      </c>
      <c r="M9" s="7">
        <v>571.24</v>
      </c>
      <c r="N9" s="7">
        <v>531.69000000000005</v>
      </c>
      <c r="O9" s="7">
        <v>556.38</v>
      </c>
      <c r="P9" s="7">
        <v>575.79999999999995</v>
      </c>
      <c r="Q9" s="7">
        <v>537.13</v>
      </c>
      <c r="R9" s="7">
        <v>559.55999999999995</v>
      </c>
      <c r="S9" s="7">
        <v>519.07000000000005</v>
      </c>
      <c r="T9" s="7">
        <v>510.72</v>
      </c>
      <c r="U9" s="7">
        <v>476.12</v>
      </c>
      <c r="V9" s="7">
        <v>589.66</v>
      </c>
      <c r="W9" s="7">
        <v>584.35</v>
      </c>
      <c r="X9" s="7">
        <v>562.24</v>
      </c>
      <c r="Y9" s="7">
        <v>531.69000000000005</v>
      </c>
      <c r="Z9" s="7">
        <v>502.05</v>
      </c>
      <c r="AA9" s="7">
        <v>511.99</v>
      </c>
      <c r="AB9" s="7">
        <v>567.48</v>
      </c>
      <c r="AC9" s="7">
        <v>551.24</v>
      </c>
      <c r="AD9" s="7">
        <v>482.47</v>
      </c>
      <c r="AE9" s="7">
        <v>575.79999999999995</v>
      </c>
      <c r="AF9" s="7">
        <v>552.59</v>
      </c>
    </row>
    <row r="10" spans="1:32">
      <c r="A10" s="11" t="s">
        <v>40</v>
      </c>
      <c r="B10" s="7">
        <v>449.36</v>
      </c>
      <c r="C10" s="7">
        <v>613.88</v>
      </c>
      <c r="D10" s="7">
        <v>577.1</v>
      </c>
      <c r="E10" s="7">
        <v>598.91</v>
      </c>
      <c r="F10" s="7">
        <v>463.25</v>
      </c>
      <c r="G10" s="7">
        <v>515.55999999999995</v>
      </c>
      <c r="H10" s="7">
        <v>493.8</v>
      </c>
      <c r="I10" s="7">
        <v>575.79999999999995</v>
      </c>
      <c r="J10" s="7">
        <v>575.79999999999995</v>
      </c>
      <c r="K10" s="7">
        <v>615.96</v>
      </c>
      <c r="L10" s="7">
        <v>583.49</v>
      </c>
      <c r="M10" s="7">
        <v>592.55999999999995</v>
      </c>
      <c r="N10" s="7">
        <v>558.62</v>
      </c>
      <c r="O10" s="7">
        <v>583.75</v>
      </c>
      <c r="P10" s="7">
        <v>601.65</v>
      </c>
      <c r="Q10" s="7">
        <v>563.94000000000005</v>
      </c>
      <c r="R10" s="7">
        <v>579.53</v>
      </c>
      <c r="S10" s="7">
        <v>545.80999999999995</v>
      </c>
      <c r="T10" s="7">
        <v>535.73</v>
      </c>
      <c r="U10" s="7">
        <v>504.18599999999969</v>
      </c>
      <c r="V10" s="7">
        <v>613.88</v>
      </c>
      <c r="W10" s="7">
        <v>614.15</v>
      </c>
      <c r="X10" s="7">
        <v>589.09400000000016</v>
      </c>
      <c r="Y10" s="7">
        <v>558.62</v>
      </c>
      <c r="Z10" s="7">
        <v>533.86</v>
      </c>
      <c r="AA10" s="7">
        <v>541.04999999999995</v>
      </c>
      <c r="AB10" s="7">
        <v>591.87</v>
      </c>
      <c r="AC10" s="7">
        <v>578.83800000000042</v>
      </c>
      <c r="AD10" s="7">
        <v>506.31</v>
      </c>
      <c r="AE10" s="7">
        <v>604</v>
      </c>
      <c r="AF10" s="7">
        <v>581.88</v>
      </c>
    </row>
    <row r="11" spans="1:32" ht="15.75" thickBot="1">
      <c r="A11" s="12" t="s">
        <v>41</v>
      </c>
      <c r="B11" s="8">
        <v>485.87</v>
      </c>
      <c r="C11" s="8">
        <v>649.97</v>
      </c>
      <c r="D11" s="8">
        <v>613.88</v>
      </c>
      <c r="E11" s="8">
        <v>632.21</v>
      </c>
      <c r="F11" s="8">
        <v>509.31</v>
      </c>
      <c r="G11" s="8">
        <v>557.83000000000004</v>
      </c>
      <c r="H11" s="8">
        <v>531.67999999999995</v>
      </c>
      <c r="I11" s="8">
        <v>613.88</v>
      </c>
      <c r="J11" s="8">
        <v>613.88</v>
      </c>
      <c r="K11" s="8">
        <v>649.97</v>
      </c>
      <c r="L11" s="8">
        <v>619.79999999999995</v>
      </c>
      <c r="M11" s="8">
        <v>621.92999999999995</v>
      </c>
      <c r="N11" s="8">
        <v>595.77799999999945</v>
      </c>
      <c r="O11" s="8">
        <v>615.96</v>
      </c>
      <c r="P11" s="8">
        <v>641.83000000000004</v>
      </c>
      <c r="Q11" s="8">
        <v>601.52</v>
      </c>
      <c r="R11" s="8">
        <v>607.07000000000005</v>
      </c>
      <c r="S11" s="8">
        <v>582.84</v>
      </c>
      <c r="T11" s="8">
        <v>573.39</v>
      </c>
      <c r="U11" s="8">
        <v>543.26</v>
      </c>
      <c r="V11" s="8">
        <v>643.84</v>
      </c>
      <c r="W11" s="8">
        <v>656.64000000000044</v>
      </c>
      <c r="X11" s="8">
        <v>626.04</v>
      </c>
      <c r="Y11" s="8">
        <v>592.55999999999995</v>
      </c>
      <c r="Z11" s="8">
        <v>571.23</v>
      </c>
      <c r="AA11" s="8">
        <v>579.23</v>
      </c>
      <c r="AB11" s="8">
        <v>628.25</v>
      </c>
      <c r="AC11" s="8">
        <v>616.87</v>
      </c>
      <c r="AD11" s="8">
        <v>539.52</v>
      </c>
      <c r="AE11" s="8">
        <v>643.84</v>
      </c>
      <c r="AF11" s="9">
        <v>621.92999999999995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Quality</vt:lpstr>
      <vt:lpstr>Deciles</vt:lpstr>
    </vt:vector>
  </TitlesOfParts>
  <Company>Dalhousie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Thiessen</dc:creator>
  <cp:lastModifiedBy>Blasius</cp:lastModifiedBy>
  <dcterms:created xsi:type="dcterms:W3CDTF">2010-11-12T16:02:11Z</dcterms:created>
  <dcterms:modified xsi:type="dcterms:W3CDTF">2012-02-04T15:35:40Z</dcterms:modified>
</cp:coreProperties>
</file>